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PGS/Shared Documents/FRP Voting/إرسال إلى شركة التصويت/"/>
    </mc:Choice>
  </mc:AlternateContent>
  <xr:revisionPtr revIDLastSave="668" documentId="8_{0F3AD62D-B6F9-4AE7-8D19-4F64BE8B7B6B}" xr6:coauthVersionLast="47" xr6:coauthVersionMax="47" xr10:uidLastSave="{8A6A6BF8-37CD-4C70-86DC-B0DC651DA87A}"/>
  <bookViews>
    <workbookView xWindow="-108" yWindow="-108" windowWidth="23256" windowHeight="13896" xr2:uid="{78D2562B-8A8A-4AAC-911B-8C4B5982AF9B}"/>
  </bookViews>
  <sheets>
    <sheet name="جميع الدائنين" sheetId="1" r:id="rId1"/>
    <sheet name="البنوك" sheetId="3" r:id="rId2"/>
    <sheet name="الشركات" sheetId="4" r:id="rId3"/>
  </sheets>
  <definedNames>
    <definedName name="_xlnm._FilterDatabase" localSheetId="0" hidden="1">'جميع الدائنين'!$A$1:$J$6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3" l="1"/>
  <c r="I4" i="4" l="1"/>
  <c r="J2" i="4" s="1"/>
  <c r="J3" i="4" l="1"/>
  <c r="I6" i="1"/>
  <c r="J4" i="4" l="1"/>
</calcChain>
</file>

<file path=xl/sharedStrings.xml><?xml version="1.0" encoding="utf-8"?>
<sst xmlns="http://schemas.openxmlformats.org/spreadsheetml/2006/main" count="68" uniqueCount="28">
  <si>
    <t>B4</t>
  </si>
  <si>
    <t>البنك الأهلي السعودي</t>
  </si>
  <si>
    <t>C5</t>
  </si>
  <si>
    <t>شركة خدمات المركبات العامة شركة شخص واحد (شخص واحد)</t>
  </si>
  <si>
    <t>C7</t>
  </si>
  <si>
    <t>شركة سي متل ساناي في دس تيكرات ليميتيد سيركتي</t>
  </si>
  <si>
    <t>رقم الهوية/ السجل التجاري (ID / CR)</t>
  </si>
  <si>
    <t>المبلغ المعتمد من المحكمة</t>
  </si>
  <si>
    <t>رقم الملف</t>
  </si>
  <si>
    <t>اسم الدائن</t>
  </si>
  <si>
    <t>النسبة</t>
  </si>
  <si>
    <t>أسم المفوض</t>
  </si>
  <si>
    <t>هوية/إقامة الشخص المفوض</t>
  </si>
  <si>
    <t>البريد الإلكتروني</t>
  </si>
  <si>
    <t>رقم الجوال</t>
  </si>
  <si>
    <t>نوع الدائن</t>
  </si>
  <si>
    <t>بنك</t>
  </si>
  <si>
    <t>شركة</t>
  </si>
  <si>
    <t>jehad@gascol.com</t>
  </si>
  <si>
    <t>فيصل نوري - الهاشمي</t>
  </si>
  <si>
    <t>falhashmi@mahassni.com.sa</t>
  </si>
  <si>
    <t>210778@alahli.com</t>
  </si>
  <si>
    <t>B9</t>
  </si>
  <si>
    <t>البنك السعودي للاستثمار</t>
  </si>
  <si>
    <t>عبدالعزيز محمد ناصر آل ثنيان</t>
  </si>
  <si>
    <t>aalthunayan@saib.com.sa</t>
  </si>
  <si>
    <t>جهاد حبيب عبدالمحسن العلي</t>
  </si>
  <si>
    <t>عبدالله خضران صالح ال محمد الغامدي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</si>
</sst>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u val="singleAccounting"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F8CBA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43" fontId="0" fillId="0" borderId="0" xfId="0" applyNumberFormat="1"/>
    <xf numFmtId="43" fontId="3" fillId="0" borderId="0" xfId="0" applyNumberFormat="1" applyFont="1"/>
    <xf numFmtId="10" fontId="0" fillId="0" borderId="1" xfId="2" applyNumberFormat="1" applyFont="1" applyBorder="1"/>
    <xf numFmtId="0" fontId="2" fillId="3" borderId="3" xfId="0" applyFont="1" applyFill="1" applyBorder="1" applyAlignment="1">
      <alignment horizontal="center" vertical="center" wrapText="1" readingOrder="2"/>
    </xf>
    <xf numFmtId="0" fontId="5" fillId="0" borderId="1" xfId="3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 readingOrder="2"/>
    </xf>
    <xf numFmtId="43" fontId="0" fillId="0" borderId="4" xfId="0" applyNumberFormat="1" applyBorder="1" applyAlignment="1">
      <alignment horizontal="center" vertical="center"/>
    </xf>
    <xf numFmtId="10" fontId="4" fillId="0" borderId="0" xfId="0" applyNumberFormat="1" applyFont="1"/>
    <xf numFmtId="9" fontId="0" fillId="0" borderId="0" xfId="2" applyFont="1"/>
    <xf numFmtId="43" fontId="0" fillId="0" borderId="0" xfId="1" applyFont="1"/>
    <xf numFmtId="0" fontId="2" fillId="2" borderId="6" xfId="0" applyFont="1" applyFill="1" applyBorder="1" applyAlignment="1">
      <alignment horizontal="center" vertical="center" wrapText="1" readingOrder="2"/>
    </xf>
    <xf numFmtId="43" fontId="0" fillId="0" borderId="1" xfId="1" applyFont="1" applyBorder="1"/>
    <xf numFmtId="43" fontId="0" fillId="0" borderId="1" xfId="0" applyNumberFormat="1" applyBorder="1"/>
    <xf numFmtId="43" fontId="0" fillId="0" borderId="1" xfId="0" applyNumberFormat="1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10778@alahli.com" TargetMode="External"/><Relationship Id="rId2" Type="http://schemas.openxmlformats.org/officeDocument/2006/relationships/hyperlink" Target="mailto:falhashmi@mahassni.com.sa" TargetMode="External"/><Relationship Id="rId1" Type="http://schemas.openxmlformats.org/officeDocument/2006/relationships/hyperlink" Target="mailto:jehad@gasco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althunayan@saib.com.s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althunayan@saib.com.sa" TargetMode="External"/><Relationship Id="rId1" Type="http://schemas.openxmlformats.org/officeDocument/2006/relationships/hyperlink" Target="mailto:210778@alahli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falhashmi@mahassni.com.sa" TargetMode="External"/><Relationship Id="rId1" Type="http://schemas.openxmlformats.org/officeDocument/2006/relationships/hyperlink" Target="mailto:jehad@gasc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0630D-6A37-4B3E-A6EF-583BD3C47708}">
  <dimension ref="A1:I9"/>
  <sheetViews>
    <sheetView showGridLines="0" tabSelected="1" zoomScale="99" zoomScaleNormal="115" workbookViewId="0">
      <selection activeCell="D5" sqref="D5"/>
    </sheetView>
  </sheetViews>
  <sheetFormatPr defaultRowHeight="14.4" x14ac:dyDescent="0.3"/>
  <cols>
    <col min="1" max="1" width="7.88671875" bestFit="1" customWidth="1"/>
    <col min="2" max="2" width="7.6640625" bestFit="1" customWidth="1"/>
    <col min="3" max="3" width="43.6640625" bestFit="1" customWidth="1"/>
    <col min="4" max="4" width="14.109375" bestFit="1" customWidth="1"/>
    <col min="5" max="5" width="26.44140625" bestFit="1" customWidth="1"/>
    <col min="6" max="6" width="14.109375" customWidth="1"/>
    <col min="7" max="7" width="36.44140625" bestFit="1" customWidth="1"/>
    <col min="8" max="8" width="15.21875" bestFit="1" customWidth="1"/>
    <col min="9" max="9" width="16.88671875" bestFit="1" customWidth="1"/>
    <col min="10" max="10" width="16" bestFit="1" customWidth="1"/>
  </cols>
  <sheetData>
    <row r="1" spans="1:9" ht="59.4" customHeight="1" x14ac:dyDescent="0.3">
      <c r="A1" s="2" t="s">
        <v>15</v>
      </c>
      <c r="B1" s="2" t="s">
        <v>8</v>
      </c>
      <c r="C1" s="2" t="s">
        <v>9</v>
      </c>
      <c r="D1" s="2" t="s">
        <v>6</v>
      </c>
      <c r="E1" s="2" t="s">
        <v>11</v>
      </c>
      <c r="F1" s="2" t="s">
        <v>12</v>
      </c>
      <c r="G1" s="2" t="s">
        <v>13</v>
      </c>
      <c r="H1" s="2" t="s">
        <v>14</v>
      </c>
      <c r="I1" s="9" t="s">
        <v>7</v>
      </c>
    </row>
    <row r="2" spans="1:9" x14ac:dyDescent="0.3">
      <c r="A2" s="1" t="s">
        <v>16</v>
      </c>
      <c r="B2" s="1" t="s">
        <v>0</v>
      </c>
      <c r="C2" s="1" t="s">
        <v>1</v>
      </c>
      <c r="D2" s="1">
        <v>4030001588</v>
      </c>
      <c r="E2" s="1" t="s">
        <v>27</v>
      </c>
      <c r="F2" s="1">
        <v>1052729660</v>
      </c>
      <c r="G2" s="8" t="s">
        <v>21</v>
      </c>
      <c r="H2" s="1">
        <v>568889277</v>
      </c>
      <c r="I2" s="15">
        <v>180847154.06</v>
      </c>
    </row>
    <row r="3" spans="1:9" x14ac:dyDescent="0.3">
      <c r="A3" s="1" t="s">
        <v>16</v>
      </c>
      <c r="B3" s="1" t="s">
        <v>22</v>
      </c>
      <c r="C3" s="1" t="s">
        <v>23</v>
      </c>
      <c r="D3" s="1">
        <v>1010011570</v>
      </c>
      <c r="E3" s="1" t="s">
        <v>24</v>
      </c>
      <c r="F3" s="1">
        <v>1030538043</v>
      </c>
      <c r="G3" s="8" t="s">
        <v>25</v>
      </c>
      <c r="H3" s="1">
        <v>549397777</v>
      </c>
      <c r="I3" s="10">
        <v>81616617.819999993</v>
      </c>
    </row>
    <row r="4" spans="1:9" x14ac:dyDescent="0.3">
      <c r="A4" s="1" t="s">
        <v>17</v>
      </c>
      <c r="B4" s="1" t="s">
        <v>2</v>
      </c>
      <c r="C4" s="1" t="s">
        <v>3</v>
      </c>
      <c r="D4" s="1">
        <v>2051026620</v>
      </c>
      <c r="E4" s="1" t="s">
        <v>26</v>
      </c>
      <c r="F4" s="1">
        <v>1002716486</v>
      </c>
      <c r="G4" s="8" t="s">
        <v>18</v>
      </c>
      <c r="H4" s="1">
        <v>538184541</v>
      </c>
      <c r="I4" s="16">
        <v>33832.400000000001</v>
      </c>
    </row>
    <row r="5" spans="1:9" x14ac:dyDescent="0.3">
      <c r="A5" s="1" t="s">
        <v>17</v>
      </c>
      <c r="B5" s="1" t="s">
        <v>4</v>
      </c>
      <c r="C5" s="1" t="s">
        <v>5</v>
      </c>
      <c r="D5" s="1">
        <v>531688</v>
      </c>
      <c r="E5" s="1" t="s">
        <v>19</v>
      </c>
      <c r="F5" s="1">
        <v>2144509334</v>
      </c>
      <c r="G5" s="8" t="s">
        <v>20</v>
      </c>
      <c r="H5" s="1">
        <v>509068064</v>
      </c>
      <c r="I5" s="17">
        <v>197698.75</v>
      </c>
    </row>
    <row r="6" spans="1:9" ht="16.2" x14ac:dyDescent="0.45">
      <c r="I6" s="5">
        <f>SUM(I2:I5)</f>
        <v>262695303.03</v>
      </c>
    </row>
    <row r="7" spans="1:9" x14ac:dyDescent="0.3">
      <c r="I7" s="4"/>
    </row>
    <row r="8" spans="1:9" x14ac:dyDescent="0.3">
      <c r="G8" s="13"/>
    </row>
    <row r="9" spans="1:9" x14ac:dyDescent="0.3">
      <c r="G9" s="4"/>
      <c r="I9" s="12"/>
    </row>
  </sheetData>
  <conditionalFormatting sqref="C4:C5">
    <cfRule type="duplicateValues" dxfId="10" priority="48"/>
    <cfRule type="duplicateValues" dxfId="9" priority="49"/>
  </conditionalFormatting>
  <conditionalFormatting sqref="C4:H4">
    <cfRule type="duplicateValues" dxfId="8" priority="47"/>
  </conditionalFormatting>
  <conditionalFormatting sqref="C5:H5">
    <cfRule type="duplicateValues" dxfId="7" priority="14"/>
  </conditionalFormatting>
  <hyperlinks>
    <hyperlink ref="G4" r:id="rId1" xr:uid="{9497D5E1-1E93-4C82-950B-5314A4998C0F}"/>
    <hyperlink ref="G5" r:id="rId2" xr:uid="{C198FC52-ED9A-4DEC-BA72-6B4E68D95E42}"/>
    <hyperlink ref="G2" r:id="rId3" xr:uid="{3DE0220E-8913-4944-B7E5-E2A46683C2AD}"/>
    <hyperlink ref="G3" r:id="rId4" xr:uid="{5D8A8C7F-27E0-4CC4-9629-3FC2810DBE75}"/>
  </hyperlinks>
  <pageMargins left="0.7" right="0.7" top="0.75" bottom="0.75" header="0.3" footer="0.3"/>
  <pageSetup paperSize="8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9C62-588D-4250-9226-1AFC39E66866}">
  <dimension ref="A1:I4"/>
  <sheetViews>
    <sheetView showGridLines="0" workbookViewId="0">
      <selection activeCell="E2" sqref="E2"/>
    </sheetView>
  </sheetViews>
  <sheetFormatPr defaultRowHeight="14.4" x14ac:dyDescent="0.3"/>
  <cols>
    <col min="2" max="2" width="7.33203125" bestFit="1" customWidth="1"/>
    <col min="3" max="3" width="24.44140625" bestFit="1" customWidth="1"/>
    <col min="4" max="4" width="16.5546875" customWidth="1"/>
    <col min="5" max="5" width="26.21875" bestFit="1" customWidth="1"/>
    <col min="6" max="6" width="11" bestFit="1" customWidth="1"/>
    <col min="7" max="7" width="27" bestFit="1" customWidth="1"/>
    <col min="8" max="8" width="10" bestFit="1" customWidth="1"/>
    <col min="9" max="9" width="15.109375" bestFit="1" customWidth="1"/>
  </cols>
  <sheetData>
    <row r="1" spans="1:9" ht="59.4" customHeight="1" x14ac:dyDescent="0.3">
      <c r="A1" s="2" t="s">
        <v>15</v>
      </c>
      <c r="B1" s="2" t="s">
        <v>8</v>
      </c>
      <c r="C1" s="2" t="s">
        <v>9</v>
      </c>
      <c r="D1" s="2" t="s">
        <v>6</v>
      </c>
      <c r="E1" s="2" t="s">
        <v>11</v>
      </c>
      <c r="F1" s="2" t="s">
        <v>12</v>
      </c>
      <c r="G1" s="2" t="s">
        <v>13</v>
      </c>
      <c r="H1" s="14" t="s">
        <v>14</v>
      </c>
      <c r="I1" s="7" t="s">
        <v>7</v>
      </c>
    </row>
    <row r="2" spans="1:9" x14ac:dyDescent="0.3">
      <c r="A2" s="1" t="s">
        <v>16</v>
      </c>
      <c r="B2" s="1" t="s">
        <v>0</v>
      </c>
      <c r="C2" s="1" t="s">
        <v>1</v>
      </c>
      <c r="D2" s="1">
        <v>4030001588</v>
      </c>
      <c r="E2" s="1" t="s">
        <v>27</v>
      </c>
      <c r="F2" s="1">
        <v>1052729660</v>
      </c>
      <c r="G2" s="8" t="s">
        <v>21</v>
      </c>
      <c r="H2" s="1">
        <v>568889277</v>
      </c>
      <c r="I2" s="15">
        <v>180847154.06</v>
      </c>
    </row>
    <row r="3" spans="1:9" x14ac:dyDescent="0.3">
      <c r="A3" s="1" t="s">
        <v>16</v>
      </c>
      <c r="B3" s="1" t="s">
        <v>22</v>
      </c>
      <c r="C3" s="1" t="s">
        <v>23</v>
      </c>
      <c r="D3" s="1">
        <v>1010011570</v>
      </c>
      <c r="E3" s="1" t="s">
        <v>24</v>
      </c>
      <c r="F3" s="1">
        <v>1030538043</v>
      </c>
      <c r="G3" s="8" t="s">
        <v>25</v>
      </c>
      <c r="H3" s="1">
        <v>549397777</v>
      </c>
      <c r="I3" s="17">
        <v>81616617.819999993</v>
      </c>
    </row>
    <row r="4" spans="1:9" ht="16.2" x14ac:dyDescent="0.45">
      <c r="I4" s="5">
        <f>SUM(I2:I3)</f>
        <v>262463771.88</v>
      </c>
    </row>
  </sheetData>
  <hyperlinks>
    <hyperlink ref="G2" r:id="rId1" xr:uid="{220590F4-8E08-42D6-88E1-E970AAF794EE}"/>
    <hyperlink ref="G3" r:id="rId2" xr:uid="{2DF6D6B2-9065-40B0-AEFA-C62B15F3EA6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336F-5745-4AED-9DEE-38A064E1D88B}">
  <dimension ref="A1:J4"/>
  <sheetViews>
    <sheetView showGridLines="0" workbookViewId="0">
      <selection activeCell="E2" sqref="E2"/>
    </sheetView>
  </sheetViews>
  <sheetFormatPr defaultRowHeight="14.4" x14ac:dyDescent="0.3"/>
  <cols>
    <col min="1" max="1" width="7.6640625" bestFit="1" customWidth="1"/>
    <col min="2" max="2" width="7.33203125" bestFit="1" customWidth="1"/>
    <col min="3" max="3" width="43.77734375" bestFit="1" customWidth="1"/>
    <col min="4" max="4" width="12.33203125" bestFit="1" customWidth="1"/>
    <col min="5" max="5" width="22.6640625" bestFit="1" customWidth="1"/>
    <col min="6" max="6" width="19.109375" customWidth="1"/>
    <col min="7" max="7" width="36.109375" bestFit="1" customWidth="1"/>
    <col min="8" max="8" width="15.109375" bestFit="1" customWidth="1"/>
    <col min="9" max="9" width="14.109375" bestFit="1" customWidth="1"/>
    <col min="10" max="10" width="8.109375" bestFit="1" customWidth="1"/>
    <col min="11" max="11" width="20.109375" bestFit="1" customWidth="1"/>
  </cols>
  <sheetData>
    <row r="1" spans="1:10" ht="59.4" customHeight="1" x14ac:dyDescent="0.3">
      <c r="A1" s="2" t="s">
        <v>15</v>
      </c>
      <c r="B1" s="2" t="s">
        <v>8</v>
      </c>
      <c r="C1" s="2" t="s">
        <v>9</v>
      </c>
      <c r="D1" s="2" t="s">
        <v>6</v>
      </c>
      <c r="E1" s="2" t="s">
        <v>11</v>
      </c>
      <c r="F1" s="2" t="s">
        <v>12</v>
      </c>
      <c r="G1" s="2" t="s">
        <v>13</v>
      </c>
      <c r="H1" s="2" t="s">
        <v>14</v>
      </c>
      <c r="I1" s="7" t="s">
        <v>7</v>
      </c>
      <c r="J1" s="3" t="s">
        <v>10</v>
      </c>
    </row>
    <row r="2" spans="1:10" x14ac:dyDescent="0.3">
      <c r="A2" s="1" t="s">
        <v>17</v>
      </c>
      <c r="B2" s="1" t="s">
        <v>2</v>
      </c>
      <c r="C2" s="1" t="s">
        <v>3</v>
      </c>
      <c r="D2" s="1">
        <v>2051026620</v>
      </c>
      <c r="E2" s="1" t="s">
        <v>26</v>
      </c>
      <c r="F2" s="1">
        <v>1002716486</v>
      </c>
      <c r="G2" s="8" t="s">
        <v>18</v>
      </c>
      <c r="H2" s="1">
        <v>538184541</v>
      </c>
      <c r="I2" s="4">
        <v>33832.400000000001</v>
      </c>
      <c r="J2" s="6">
        <f>I2/$I$4</f>
        <v>0.14612461433375165</v>
      </c>
    </row>
    <row r="3" spans="1:10" x14ac:dyDescent="0.3">
      <c r="A3" s="1" t="s">
        <v>17</v>
      </c>
      <c r="B3" s="1" t="s">
        <v>4</v>
      </c>
      <c r="C3" s="1" t="s">
        <v>5</v>
      </c>
      <c r="D3" s="1">
        <v>531688</v>
      </c>
      <c r="E3" s="1" t="s">
        <v>19</v>
      </c>
      <c r="F3" s="1">
        <v>2144509334</v>
      </c>
      <c r="G3" s="8" t="s">
        <v>20</v>
      </c>
      <c r="H3" s="1">
        <v>509068064</v>
      </c>
      <c r="I3" s="10">
        <v>197698.75</v>
      </c>
      <c r="J3" s="6">
        <f>I3/$I$4</f>
        <v>0.85387538566624843</v>
      </c>
    </row>
    <row r="4" spans="1:10" ht="16.2" x14ac:dyDescent="0.45">
      <c r="I4" s="5">
        <f>SUM(I2:I3)</f>
        <v>231531.15</v>
      </c>
      <c r="J4" s="11">
        <f>SUM(J2:J3)</f>
        <v>1</v>
      </c>
    </row>
  </sheetData>
  <conditionalFormatting sqref="C2">
    <cfRule type="duplicateValues" dxfId="6" priority="5"/>
    <cfRule type="duplicateValues" dxfId="5" priority="6"/>
  </conditionalFormatting>
  <conditionalFormatting sqref="C3">
    <cfRule type="duplicateValues" dxfId="4" priority="3"/>
    <cfRule type="duplicateValues" dxfId="3" priority="4"/>
  </conditionalFormatting>
  <conditionalFormatting sqref="C2:D2 F2:H2">
    <cfRule type="duplicateValues" dxfId="2" priority="7"/>
  </conditionalFormatting>
  <conditionalFormatting sqref="C3:H3">
    <cfRule type="duplicateValues" dxfId="1" priority="2"/>
  </conditionalFormatting>
  <conditionalFormatting sqref="E2">
    <cfRule type="duplicateValues" dxfId="0" priority="1"/>
  </conditionalFormatting>
  <hyperlinks>
    <hyperlink ref="G2" r:id="rId1" xr:uid="{66280FC4-D838-401B-9074-54916F8D68B5}"/>
    <hyperlink ref="G3" r:id="rId2" xr:uid="{16B92D29-7A4B-4237-B331-A903D30CFEC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363f06-b8b0-455d-876d-ba3759edb0be" xsi:nil="true"/>
    <lcf76f155ced4ddcb4097134ff3c332f xmlns="de987efe-25fd-4fa4-82d4-0a780c120e6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CC43EB28BEC4DB697E96414A09A38" ma:contentTypeVersion="11" ma:contentTypeDescription="Create a new document." ma:contentTypeScope="" ma:versionID="7b2a90d3c902a1f081d05c71d8285046">
  <xsd:schema xmlns:xsd="http://www.w3.org/2001/XMLSchema" xmlns:xs="http://www.w3.org/2001/XMLSchema" xmlns:p="http://schemas.microsoft.com/office/2006/metadata/properties" xmlns:ns2="de987efe-25fd-4fa4-82d4-0a780c120e61" xmlns:ns3="4c363f06-b8b0-455d-876d-ba3759edb0be" targetNamespace="http://schemas.microsoft.com/office/2006/metadata/properties" ma:root="true" ma:fieldsID="ef212936bfff75db9d36349cd6e9bd7e" ns2:_="" ns3:_="">
    <xsd:import namespace="de987efe-25fd-4fa4-82d4-0a780c120e61"/>
    <xsd:import namespace="4c363f06-b8b0-455d-876d-ba3759edb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87efe-25fd-4fa4-82d4-0a780c120e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3f06-b8b0-455d-876d-ba3759edb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471db4-605e-4490-9085-79d6a7029cbf}" ma:internalName="TaxCatchAll" ma:showField="CatchAllData" ma:web="4c363f06-b8b0-455d-876d-ba3759edb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212535-FFA8-461E-8F04-194C57BD6D3E}">
  <ds:schemaRefs>
    <ds:schemaRef ds:uri="http://schemas.microsoft.com/office/2006/metadata/properties"/>
    <ds:schemaRef ds:uri="http://schemas.microsoft.com/office/infopath/2007/PartnerControls"/>
    <ds:schemaRef ds:uri="4c363f06-b8b0-455d-876d-ba3759edb0be"/>
    <ds:schemaRef ds:uri="de987efe-25fd-4fa4-82d4-0a780c120e61"/>
  </ds:schemaRefs>
</ds:datastoreItem>
</file>

<file path=customXml/itemProps2.xml><?xml version="1.0" encoding="utf-8"?>
<ds:datastoreItem xmlns:ds="http://schemas.openxmlformats.org/officeDocument/2006/customXml" ds:itemID="{1B84185C-529A-4787-8144-AB68F77101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A9AE29-38F5-4EAF-BEBD-161CEF9A2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87efe-25fd-4fa4-82d4-0a780c120e61"/>
    <ds:schemaRef ds:uri="4c363f06-b8b0-455d-876d-ba3759edb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جميع الدائنين</vt:lpstr>
      <vt:lpstr>البنوك</vt:lpstr>
      <vt:lpstr>الشركات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 Musaad</dc:creator>
  <cp:lastModifiedBy>Sara Al Musaad</cp:lastModifiedBy>
  <cp:lastPrinted>2025-10-29T08:35:58Z</cp:lastPrinted>
  <dcterms:created xsi:type="dcterms:W3CDTF">2025-08-04T09:23:21Z</dcterms:created>
  <dcterms:modified xsi:type="dcterms:W3CDTF">2025-10-29T11:28:56Z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0x010100A1ECC43EB28BEC4DB697E96414A09A38</vt:lpwstr>
  </property>
  <property fmtid="{D5CDD505-2E9C-101B-9397-08002B2CF9AE}" pid="3" name="MediaServiceImageTags">
    <vt:lpwstr/>
  </property>
</Properties>
</file>